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<sst xmlns="http://schemas.openxmlformats.org/spreadsheetml/2006/main" count="57" uniqueCount="48">
  <si>
    <r>
      <t xml:space="preserve">贵阳幼儿师范高等专科学校第四届教师教学技能大赛   </t>
    </r>
    <r>
      <rPr>
        <b/>
        <sz val="20"/>
        <color rgb="FFFF0000"/>
        <rFont val="宋体"/>
        <charset val="134"/>
        <scheme val="minor"/>
      </rPr>
      <t xml:space="preserve">                         决赛成绩公示表</t>
    </r>
  </si>
  <si>
    <t>选手     抽签号</t>
  </si>
  <si>
    <t>所在系部</t>
  </si>
  <si>
    <t>参赛教师姓名</t>
  </si>
  <si>
    <t>课程名称</t>
  </si>
  <si>
    <t>参赛作品初评（30%）</t>
  </si>
  <si>
    <t>现场展示评审（70%）</t>
  </si>
  <si>
    <t>总成绩</t>
  </si>
  <si>
    <t>排名</t>
  </si>
  <si>
    <t>学特系</t>
  </si>
  <si>
    <t>杜李梦丝</t>
  </si>
  <si>
    <t>学前儿童语言活动设计与指导</t>
  </si>
  <si>
    <t>思政部</t>
  </si>
  <si>
    <t>陈彦西</t>
  </si>
  <si>
    <t>军事理论</t>
  </si>
  <si>
    <t>艺术系</t>
  </si>
  <si>
    <t>钟尉婷</t>
  </si>
  <si>
    <t>商业空间项目设计</t>
  </si>
  <si>
    <t>张可</t>
  </si>
  <si>
    <t>毛泽东思想和中国特色社会主义理论体系概论</t>
  </si>
  <si>
    <t>学早系</t>
  </si>
  <si>
    <t>陈婉舒</t>
  </si>
  <si>
    <t>幼儿语言教育活动设计与指导</t>
  </si>
  <si>
    <t>社会工作系</t>
  </si>
  <si>
    <t>吴清黎娜</t>
  </si>
  <si>
    <t>社会学概论</t>
  </si>
  <si>
    <t>基础教学部</t>
  </si>
  <si>
    <t>姜棵柱</t>
  </si>
  <si>
    <t>足球理论及实践</t>
  </si>
  <si>
    <t>牟月</t>
  </si>
  <si>
    <t>教师口语</t>
  </si>
  <si>
    <t>王婷</t>
  </si>
  <si>
    <t>老年社会工作</t>
  </si>
  <si>
    <t>陈诵弦</t>
  </si>
  <si>
    <t>大学英语</t>
  </si>
  <si>
    <t>张永玲</t>
  </si>
  <si>
    <t>python核心开发基础</t>
  </si>
  <si>
    <t>国际教育教学部</t>
  </si>
  <si>
    <t>黄宇</t>
  </si>
  <si>
    <t>雅思口语</t>
  </si>
  <si>
    <t>杨茂诗</t>
  </si>
  <si>
    <t>幼儿园课程</t>
  </si>
  <si>
    <t>丁竹君</t>
  </si>
  <si>
    <t>学前儿童心理与发展</t>
  </si>
  <si>
    <t>张诗潇</t>
  </si>
  <si>
    <t>综合汉语</t>
  </si>
  <si>
    <t>陈晴</t>
  </si>
  <si>
    <t>中国古典舞基训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</si>
</sst>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20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23" fillId="25" borderId="8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31" fontId="7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H22" sqref="H22"/>
    </sheetView>
  </sheetViews>
  <sheetFormatPr defaultColWidth="9" defaultRowHeight="14" outlineLevelCol="7"/>
  <cols>
    <col min="1" max="1" width="9" style="1"/>
    <col min="2" max="2" width="18.2727272727273" style="1" customWidth="1"/>
    <col min="3" max="3" width="16.4545454545455" style="1" customWidth="1"/>
    <col min="4" max="4" width="29" style="1" customWidth="1"/>
    <col min="5" max="6" width="17.3636363636364" style="1" customWidth="1"/>
    <col min="7" max="7" width="16.9090909090909" style="1" customWidth="1"/>
    <col min="8" max="8" width="15.1818181818182" style="1" customWidth="1"/>
    <col min="9" max="16384" width="9" style="1"/>
  </cols>
  <sheetData>
    <row r="1" s="1" customFormat="1" ht="63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20" customHeight="1" spans="1:8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5" t="s">
        <v>7</v>
      </c>
      <c r="H2" s="5" t="s">
        <v>8</v>
      </c>
    </row>
    <row r="3" s="1" customFormat="1" ht="20" customHeight="1" spans="1:8">
      <c r="A3" s="6"/>
      <c r="B3" s="5"/>
      <c r="C3" s="5"/>
      <c r="D3" s="5"/>
      <c r="E3" s="4"/>
      <c r="F3" s="4"/>
      <c r="G3" s="5"/>
      <c r="H3" s="5"/>
    </row>
    <row r="4" s="1" customFormat="1" ht="27" customHeight="1" spans="1:8">
      <c r="A4" s="7">
        <v>1</v>
      </c>
      <c r="B4" s="8" t="s">
        <v>9</v>
      </c>
      <c r="C4" s="8" t="s">
        <v>10</v>
      </c>
      <c r="D4" s="8" t="s">
        <v>11</v>
      </c>
      <c r="E4" s="9">
        <v>27.21</v>
      </c>
      <c r="F4" s="9">
        <v>62.05</v>
      </c>
      <c r="G4" s="10">
        <f t="shared" ref="G4:G19" si="0">E4+F4</f>
        <v>89.26</v>
      </c>
      <c r="H4" s="11">
        <f>RANK(G4,G$4:G$19)</f>
        <v>7</v>
      </c>
    </row>
    <row r="5" s="1" customFormat="1" ht="27" customHeight="1" spans="1:8">
      <c r="A5" s="7">
        <v>2</v>
      </c>
      <c r="B5" s="12" t="s">
        <v>12</v>
      </c>
      <c r="C5" s="12" t="s">
        <v>13</v>
      </c>
      <c r="D5" s="12" t="s">
        <v>14</v>
      </c>
      <c r="E5" s="9">
        <v>26.8</v>
      </c>
      <c r="F5" s="9">
        <v>59.29</v>
      </c>
      <c r="G5" s="10">
        <f t="shared" si="0"/>
        <v>86.09</v>
      </c>
      <c r="H5" s="11">
        <f>RANK(G5,G$4:G$19)</f>
        <v>9</v>
      </c>
    </row>
    <row r="6" s="1" customFormat="1" ht="27" customHeight="1" spans="1:8">
      <c r="A6" s="7">
        <v>3</v>
      </c>
      <c r="B6" s="12" t="s">
        <v>15</v>
      </c>
      <c r="C6" s="12" t="s">
        <v>16</v>
      </c>
      <c r="D6" s="12" t="s">
        <v>17</v>
      </c>
      <c r="E6" s="9">
        <v>25.86</v>
      </c>
      <c r="F6" s="9">
        <v>55.71</v>
      </c>
      <c r="G6" s="10">
        <f t="shared" si="0"/>
        <v>81.57</v>
      </c>
      <c r="H6" s="11">
        <f>RANK(G6,G$4:G$19)</f>
        <v>14</v>
      </c>
    </row>
    <row r="7" s="1" customFormat="1" ht="31" customHeight="1" spans="1:8">
      <c r="A7" s="7">
        <v>4</v>
      </c>
      <c r="B7" s="12" t="s">
        <v>12</v>
      </c>
      <c r="C7" s="12" t="s">
        <v>18</v>
      </c>
      <c r="D7" s="13" t="s">
        <v>19</v>
      </c>
      <c r="E7" s="9">
        <v>26.9</v>
      </c>
      <c r="F7" s="9">
        <v>62.86</v>
      </c>
      <c r="G7" s="10">
        <f t="shared" si="0"/>
        <v>89.76</v>
      </c>
      <c r="H7" s="11">
        <f>RANK(G7,G$4:G$19)</f>
        <v>6</v>
      </c>
    </row>
    <row r="8" s="1" customFormat="1" ht="27" customHeight="1" spans="1:8">
      <c r="A8" s="7">
        <v>5</v>
      </c>
      <c r="B8" s="12" t="s">
        <v>20</v>
      </c>
      <c r="C8" s="12" t="s">
        <v>21</v>
      </c>
      <c r="D8" s="13" t="s">
        <v>22</v>
      </c>
      <c r="E8" s="9">
        <v>27.79</v>
      </c>
      <c r="F8" s="9">
        <v>64</v>
      </c>
      <c r="G8" s="10">
        <f t="shared" si="0"/>
        <v>91.79</v>
      </c>
      <c r="H8" s="11">
        <f>RANK(G8,G$4:G$19)</f>
        <v>2</v>
      </c>
    </row>
    <row r="9" s="1" customFormat="1" ht="27" customHeight="1" spans="1:8">
      <c r="A9" s="14">
        <v>6</v>
      </c>
      <c r="B9" s="12" t="s">
        <v>23</v>
      </c>
      <c r="C9" s="12" t="s">
        <v>24</v>
      </c>
      <c r="D9" s="12" t="s">
        <v>25</v>
      </c>
      <c r="E9" s="9">
        <v>26.29</v>
      </c>
      <c r="F9" s="9">
        <v>63.56</v>
      </c>
      <c r="G9" s="10">
        <f t="shared" si="0"/>
        <v>89.85</v>
      </c>
      <c r="H9" s="11">
        <f>RANK(G9,G$4:G$19)</f>
        <v>5</v>
      </c>
    </row>
    <row r="10" s="1" customFormat="1" ht="27" customHeight="1" spans="1:8">
      <c r="A10" s="14">
        <v>7</v>
      </c>
      <c r="B10" s="12" t="s">
        <v>26</v>
      </c>
      <c r="C10" s="12" t="s">
        <v>27</v>
      </c>
      <c r="D10" s="12" t="s">
        <v>28</v>
      </c>
      <c r="E10" s="9">
        <v>23.5</v>
      </c>
      <c r="F10" s="9">
        <v>59.79</v>
      </c>
      <c r="G10" s="10">
        <f t="shared" si="0"/>
        <v>83.29</v>
      </c>
      <c r="H10" s="11">
        <f>RANK(G10,G$4:G$19)</f>
        <v>13</v>
      </c>
    </row>
    <row r="11" s="1" customFormat="1" ht="27" customHeight="1" spans="1:8">
      <c r="A11" s="14">
        <v>8</v>
      </c>
      <c r="B11" s="12" t="s">
        <v>26</v>
      </c>
      <c r="C11" s="12" t="s">
        <v>29</v>
      </c>
      <c r="D11" s="12" t="s">
        <v>30</v>
      </c>
      <c r="E11" s="9">
        <v>23.5</v>
      </c>
      <c r="F11" s="9">
        <v>61.86</v>
      </c>
      <c r="G11" s="10">
        <f t="shared" si="0"/>
        <v>85.36</v>
      </c>
      <c r="H11" s="11">
        <f>RANK(G11,G$4:G$19)</f>
        <v>11</v>
      </c>
    </row>
    <row r="12" s="1" customFormat="1" ht="27" customHeight="1" spans="1:8">
      <c r="A12" s="14">
        <v>9</v>
      </c>
      <c r="B12" s="8" t="s">
        <v>23</v>
      </c>
      <c r="C12" s="8" t="s">
        <v>31</v>
      </c>
      <c r="D12" s="8" t="s">
        <v>32</v>
      </c>
      <c r="E12" s="9">
        <v>26.29</v>
      </c>
      <c r="F12" s="9">
        <v>61.14</v>
      </c>
      <c r="G12" s="10">
        <f t="shared" si="0"/>
        <v>87.43</v>
      </c>
      <c r="H12" s="11">
        <f>RANK(G12,G$4:G$19)</f>
        <v>8</v>
      </c>
    </row>
    <row r="13" s="1" customFormat="1" ht="27" customHeight="1" spans="1:8">
      <c r="A13" s="14">
        <v>10</v>
      </c>
      <c r="B13" s="12" t="s">
        <v>26</v>
      </c>
      <c r="C13" s="12" t="s">
        <v>33</v>
      </c>
      <c r="D13" s="12" t="s">
        <v>34</v>
      </c>
      <c r="E13" s="9">
        <v>26.14</v>
      </c>
      <c r="F13" s="9">
        <v>64.07</v>
      </c>
      <c r="G13" s="10">
        <f t="shared" si="0"/>
        <v>90.21</v>
      </c>
      <c r="H13" s="11">
        <f>RANK(G13,G$4:G$19)</f>
        <v>4</v>
      </c>
    </row>
    <row r="14" s="1" customFormat="1" ht="27" customHeight="1" spans="1:8">
      <c r="A14" s="7">
        <v>11</v>
      </c>
      <c r="B14" s="12" t="s">
        <v>26</v>
      </c>
      <c r="C14" s="12" t="s">
        <v>35</v>
      </c>
      <c r="D14" s="12" t="s">
        <v>36</v>
      </c>
      <c r="E14" s="9">
        <v>25.36</v>
      </c>
      <c r="F14" s="9">
        <v>55.64</v>
      </c>
      <c r="G14" s="10">
        <f t="shared" si="0"/>
        <v>81</v>
      </c>
      <c r="H14" s="11">
        <f>RANK(G14,G$4:G$19)</f>
        <v>15</v>
      </c>
    </row>
    <row r="15" s="1" customFormat="1" ht="27" customHeight="1" spans="1:8">
      <c r="A15" s="15">
        <v>12</v>
      </c>
      <c r="B15" s="12" t="s">
        <v>37</v>
      </c>
      <c r="C15" s="12" t="s">
        <v>38</v>
      </c>
      <c r="D15" s="12" t="s">
        <v>39</v>
      </c>
      <c r="E15" s="9">
        <v>26.21</v>
      </c>
      <c r="F15" s="9">
        <v>64.64</v>
      </c>
      <c r="G15" s="10">
        <f t="shared" si="0"/>
        <v>90.85</v>
      </c>
      <c r="H15" s="11">
        <f>RANK(G15,G$4:G$19)</f>
        <v>3</v>
      </c>
    </row>
    <row r="16" s="1" customFormat="1" ht="27" customHeight="1" spans="1:8">
      <c r="A16" s="7">
        <v>13</v>
      </c>
      <c r="B16" s="12" t="s">
        <v>9</v>
      </c>
      <c r="C16" s="12" t="s">
        <v>40</v>
      </c>
      <c r="D16" s="12" t="s">
        <v>41</v>
      </c>
      <c r="E16" s="9">
        <v>26.43</v>
      </c>
      <c r="F16" s="9">
        <v>59.14</v>
      </c>
      <c r="G16" s="10">
        <f t="shared" si="0"/>
        <v>85.57</v>
      </c>
      <c r="H16" s="11">
        <f>RANK(G16,G$4:G$19)</f>
        <v>10</v>
      </c>
    </row>
    <row r="17" s="1" customFormat="1" ht="27" customHeight="1" spans="1:8">
      <c r="A17" s="7">
        <v>14</v>
      </c>
      <c r="B17" s="12" t="s">
        <v>20</v>
      </c>
      <c r="C17" s="12" t="s">
        <v>42</v>
      </c>
      <c r="D17" s="12" t="s">
        <v>43</v>
      </c>
      <c r="E17" s="9">
        <v>27.64</v>
      </c>
      <c r="F17" s="9">
        <v>66.13</v>
      </c>
      <c r="G17" s="10">
        <f t="shared" si="0"/>
        <v>93.77</v>
      </c>
      <c r="H17" s="11">
        <f>RANK(G17,G$4:G$19)</f>
        <v>1</v>
      </c>
    </row>
    <row r="18" s="1" customFormat="1" ht="27" customHeight="1" spans="1:8">
      <c r="A18" s="7">
        <v>15</v>
      </c>
      <c r="B18" s="12" t="s">
        <v>37</v>
      </c>
      <c r="C18" s="12" t="s">
        <v>44</v>
      </c>
      <c r="D18" s="12" t="s">
        <v>45</v>
      </c>
      <c r="E18" s="9">
        <v>23.5</v>
      </c>
      <c r="F18" s="9">
        <v>55.86</v>
      </c>
      <c r="G18" s="10">
        <f t="shared" si="0"/>
        <v>79.36</v>
      </c>
      <c r="H18" s="11">
        <f>RANK(G18,G$4:G$19)</f>
        <v>16</v>
      </c>
    </row>
    <row r="19" s="1" customFormat="1" ht="27" customHeight="1" spans="1:8">
      <c r="A19" s="7">
        <v>16</v>
      </c>
      <c r="B19" s="12" t="s">
        <v>15</v>
      </c>
      <c r="C19" s="12" t="s">
        <v>46</v>
      </c>
      <c r="D19" s="12" t="s">
        <v>47</v>
      </c>
      <c r="E19" s="9">
        <v>25.43</v>
      </c>
      <c r="F19" s="9">
        <v>59.43</v>
      </c>
      <c r="G19" s="10">
        <f t="shared" si="0"/>
        <v>84.86</v>
      </c>
      <c r="H19" s="11">
        <f>RANK(G19,G$4:G$19)</f>
        <v>12</v>
      </c>
    </row>
    <row r="20" s="1" customFormat="1" ht="31" customHeight="1" spans="7:8">
      <c r="G20" s="16">
        <v>44328</v>
      </c>
      <c r="H20" s="17"/>
    </row>
  </sheetData>
  <mergeCells count="10">
    <mergeCell ref="A1:H1"/>
    <mergeCell ref="G20:H20"/>
    <mergeCell ref="A2:A3"/>
    <mergeCell ref="B2:B3"/>
    <mergeCell ref="C2:C3"/>
    <mergeCell ref="D2:D3"/>
    <mergeCell ref="E2:E3"/>
    <mergeCell ref="F2:F3"/>
    <mergeCell ref="G2:G3"/>
    <mergeCell ref="H2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86133</dc:creator>
  <cp:lastModifiedBy>青青子衿</cp:lastModifiedBy>
  <dcterms:created xsi:type="dcterms:W3CDTF">2021-05-12T00:13:00Z</dcterms:created>
  <dcterms:modified xsi:type="dcterms:W3CDTF">2021-05-13T02:16:25Z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D22B8E0769AD4F7BAF50C159A5DF7B53</vt:lpwstr>
  </property>
  <property fmtid="{D5CDD505-2E9C-101B-9397-08002B2CF9AE}" pid="3" name="KSOProductBuildVer">
    <vt:lpwstr>2052-11.1.0.10463</vt:lpwstr>
  </property>
</Properties>
</file>